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xford\Downloads\"/>
    </mc:Choice>
  </mc:AlternateContent>
  <xr:revisionPtr revIDLastSave="0" documentId="8_{B9DFB920-BEC8-453F-ABD0-FC1CFBA3E218}" xr6:coauthVersionLast="47" xr6:coauthVersionMax="47" xr10:uidLastSave="{00000000-0000-0000-0000-000000000000}"/>
  <bookViews>
    <workbookView xWindow="-120" yWindow="-120" windowWidth="29040" windowHeight="15840" xr2:uid="{A8FB89FD-87C8-433B-B1D4-10AF9AFA3E04}"/>
  </bookViews>
  <sheets>
    <sheet name="Логические выражения 1" sheetId="1" r:id="rId1"/>
    <sheet name="Логические выражения 2" sheetId="3" r:id="rId2"/>
    <sheet name="Логические выражения 3" sheetId="2" r:id="rId3"/>
  </sheets>
  <externalReferences>
    <externalReference r:id="rId4"/>
    <externalReference r:id="rId5"/>
  </externalReferences>
  <definedNames>
    <definedName name="__IntlFixup" hidden="1">TRUE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localSheetId="1" hidden="1">{"'PRODUCTIONCOST SHEET'!$B$3:$G$48"}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localSheetId="1" hidden="1">{#N/A,#N/A,FALSE,"DI 2 YEAR MASTER SCHEDULE"}</definedName>
    <definedName name="wrn.CapersPlotter." hidden="1">{#N/A,#N/A,FALSE,"DI 2 YEAR MASTER SCHEDULE"}</definedName>
    <definedName name="wrn.Edutainment._.Priority._.List." localSheetId="1" hidden="1">{#N/A,#N/A,FALSE,"DI 2 YEAR MASTER SCHEDULE"}</definedName>
    <definedName name="wrn.Edutainment._.Priority._.List." hidden="1">{#N/A,#N/A,FALSE,"DI 2 YEAR MASTER SCHEDULE"}</definedName>
    <definedName name="wrn.Japan_Capers_Ed._.Pub." localSheetId="1" hidden="1">{"Japan_Capers_Ed_Pub",#N/A,FALSE,"DI 2 YEAR MASTER SCHEDULE"}</definedName>
    <definedName name="wrn.Japan_Capers_Ed._.Pub." hidden="1">{"Japan_Capers_Ed_Pub",#N/A,FALSE,"DI 2 YEAR MASTER SCHEDULE"}</definedName>
    <definedName name="wrn.Priority._.list." localSheetId="1" hidden="1">{#N/A,#N/A,FALSE,"DI 2 YEAR MASTER SCHEDULE"}</definedName>
    <definedName name="wrn.Priority._.list." hidden="1">{#N/A,#N/A,FALSE,"DI 2 YEAR MASTER SCHEDULE"}</definedName>
    <definedName name="wrn.Prjcted._.Mnthly._.Qtys." localSheetId="1" hidden="1">{#N/A,#N/A,FALSE,"PRJCTED MNTHLY QTY's"}</definedName>
    <definedName name="wrn.Prjcted._.Mnthly._.Qtys." hidden="1">{#N/A,#N/A,FALSE,"PRJCTED MNTHLY QTY's"}</definedName>
    <definedName name="wrn.Prjcted._.Qtrly._.Dollars." localSheetId="1" hidden="1">{#N/A,#N/A,FALSE,"PRJCTED QTRLY $'s"}</definedName>
    <definedName name="wrn.Prjcted._.Qtrly._.Dollars." hidden="1">{#N/A,#N/A,FALSE,"PRJCTED QTRLY $'s"}</definedName>
    <definedName name="wrn.Prjcted._.Qtrly._.Qtys." localSheetId="1" hidden="1">{#N/A,#N/A,FALSE,"PRJCTED QTRLY QTY's"}</definedName>
    <definedName name="wrn.Prjcted._.Qtrly._.Qtys." hidden="1">{#N/A,#N/A,FALSE,"PRJCTED QTRLY QTY's"}</definedName>
    <definedName name="wrn.QUARTERLY._.VIEW." localSheetId="1" hidden="1">{"QUARTERLY VIEW",#N/A,FALSE,"YEAR TOTAL"}</definedName>
    <definedName name="wrn.QUARTERLY._.VIEW." hidden="1">{"QUARTERLY VIEW",#N/A,FALSE,"YEAR TOTAL"}</definedName>
    <definedName name="wrn.YEAR._.VIEW." localSheetId="1" hidden="1">{#N/A,#N/A,FALSE,"YEAR TOTAL"}</definedName>
    <definedName name="wrn.YEAR._.VIEW." hidden="1">{#N/A,#N/A,FALSE,"YEAR TOTAL"}</definedName>
    <definedName name="wrn.отчет._.по._.курсу." localSheetId="1" hidden="1">{"программа",#N/A,TRUE,"lessons";"продажа оргтехники",#N/A,TRUE,"образец"}</definedName>
    <definedName name="wrn.отчет._.по._.курсу." hidden="1">{"программа",#N/A,TRUE,"lessons";"продажа оргтехники",#N/A,TRUE,"образец"}</definedName>
    <definedName name="wvu.CapersView." localSheetId="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localSheetId="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localSheetId="1" hidden="1">{"программа",#N/A,TRUE,"lessons";"продажа оргтехники",#N/A,TRUE,"образец"}</definedName>
    <definedName name="вв" hidden="1">{"программа",#N/A,TRUE,"lessons";"продажа оргтехники",#N/A,TRUE,"образец"}</definedName>
    <definedName name="з" localSheetId="1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localSheetId="1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localSheetId="1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34" i="3" l="1"/>
  <c r="D133" i="3"/>
  <c r="D132" i="3"/>
  <c r="D131" i="3"/>
  <c r="D130" i="3"/>
  <c r="D129" i="3"/>
  <c r="D128" i="3"/>
  <c r="D127" i="3"/>
  <c r="D126" i="3"/>
  <c r="D125" i="3"/>
  <c r="D124" i="3"/>
  <c r="D34" i="3"/>
  <c r="D33" i="3"/>
  <c r="D32" i="3"/>
  <c r="D31" i="3"/>
  <c r="D30" i="3"/>
  <c r="D29" i="3"/>
  <c r="D28" i="3"/>
  <c r="D27" i="3"/>
  <c r="D26" i="3"/>
  <c r="D25" i="3"/>
  <c r="D24" i="3"/>
  <c r="D17" i="3"/>
  <c r="D16" i="3"/>
  <c r="D15" i="3"/>
  <c r="D14" i="3"/>
  <c r="D13" i="3"/>
  <c r="D12" i="3"/>
  <c r="D11" i="3"/>
  <c r="D10" i="3"/>
  <c r="D9" i="3"/>
  <c r="D8" i="3"/>
  <c r="D7" i="3"/>
</calcChain>
</file>

<file path=xl/sharedStrings.xml><?xml version="1.0" encoding="utf-8"?>
<sst xmlns="http://schemas.openxmlformats.org/spreadsheetml/2006/main" count="192" uniqueCount="134">
  <si>
    <t>Логические операции</t>
  </si>
  <si>
    <t>Знак</t>
  </si>
  <si>
    <t>Значение</t>
  </si>
  <si>
    <t>=</t>
  </si>
  <si>
    <t>равенство (проверка идентичности);</t>
  </si>
  <si>
    <t>&lt;&gt;</t>
  </si>
  <si>
    <t>не равно;</t>
  </si>
  <si>
    <t>&gt;</t>
  </si>
  <si>
    <t>больше;</t>
  </si>
  <si>
    <t>&gt;=</t>
  </si>
  <si>
    <t>больше либо равно;</t>
  </si>
  <si>
    <t xml:space="preserve">&lt; </t>
  </si>
  <si>
    <t>меньше;</t>
  </si>
  <si>
    <t>&lt;=</t>
  </si>
  <si>
    <t>меньше либо равно.</t>
  </si>
  <si>
    <r>
      <t>Задача.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Соответствуют ли фактические затраты запланированным.</t>
    </r>
  </si>
  <si>
    <t>Плановые</t>
  </si>
  <si>
    <t>Фактические</t>
  </si>
  <si>
    <t>Фактические затраты соответствуют плану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</si>
  <si>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sz val="11"/>
        <color theme="1"/>
        <rFont val="Calibri"/>
        <family val="2"/>
        <charset val="204"/>
        <scheme val="minor"/>
      </rPr>
      <t xml:space="preserve"> Узнать, получена ли прибыль.</t>
    </r>
  </si>
  <si>
    <t>Доходы</t>
  </si>
  <si>
    <t>Компания получила прибыль</t>
  </si>
  <si>
    <r>
      <rPr>
        <b/>
        <sz val="11"/>
        <color rgb="FFFF0000"/>
        <rFont val="Calibri"/>
        <family val="2"/>
        <charset val="204"/>
        <scheme val="minor"/>
      </rPr>
      <t>Alt + =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  - автосумма.</t>
    </r>
  </si>
  <si>
    <t>Расходы</t>
  </si>
  <si>
    <t>Ученик</t>
  </si>
  <si>
    <t>Школа</t>
  </si>
  <si>
    <t>Братьев и сестер</t>
  </si>
  <si>
    <t>Пол</t>
  </si>
  <si>
    <t>Рост</t>
  </si>
  <si>
    <t>Средн. оценка</t>
  </si>
  <si>
    <t>Возраст</t>
  </si>
  <si>
    <t>Хорошо учится?</t>
  </si>
  <si>
    <t>Старше 10 лет?</t>
  </si>
  <si>
    <t>Мальчик?</t>
  </si>
  <si>
    <t>Рост больше 170?</t>
  </si>
  <si>
    <t>Взять в мужскую баскетбольную команду?</t>
  </si>
  <si>
    <t>Кормить бесплатно?</t>
  </si>
  <si>
    <t>Вася</t>
  </si>
  <si>
    <t>м</t>
  </si>
  <si>
    <t>Петя</t>
  </si>
  <si>
    <t>Маша</t>
  </si>
  <si>
    <t>ж</t>
  </si>
  <si>
    <t>Саша</t>
  </si>
  <si>
    <t>Даша</t>
  </si>
  <si>
    <t>Коля</t>
  </si>
  <si>
    <t>Элементарные логические выражения</t>
  </si>
  <si>
    <t>1А</t>
  </si>
  <si>
    <t xml:space="preserve">У Васи день рождения. Друзья подарили ему подарки. </t>
  </si>
  <si>
    <t>Известно, что Вася любит только дорогие подарки, стоимостью от 1000 рублей.</t>
  </si>
  <si>
    <t xml:space="preserve">Отметь подарки, которые Васе понравятся. </t>
  </si>
  <si>
    <t>Друг</t>
  </si>
  <si>
    <t>Цена подарка</t>
  </si>
  <si>
    <t>Этот подарок понравится Васе (РЕШЕНИЕ)</t>
  </si>
  <si>
    <r>
      <t xml:space="preserve">Попробуй самостоятельно </t>
    </r>
    <r>
      <rPr>
        <sz val="11"/>
        <color theme="0"/>
        <rFont val="Calibri"/>
        <family val="2"/>
        <charset val="204"/>
      </rPr>
      <t>↓</t>
    </r>
  </si>
  <si>
    <t>Вова</t>
  </si>
  <si>
    <t>Егор</t>
  </si>
  <si>
    <t>Игорь</t>
  </si>
  <si>
    <t>Максим</t>
  </si>
  <si>
    <t>Андрей</t>
  </si>
  <si>
    <t>Павел</t>
  </si>
  <si>
    <t>Юля</t>
  </si>
  <si>
    <t>1Б</t>
  </si>
  <si>
    <t xml:space="preserve">Директор компании решил уволить всех бездельников. </t>
  </si>
  <si>
    <t>Бездельниками он считает всех тех, кто часто заходит в VK на рабочем месте.</t>
  </si>
  <si>
    <t>Системный администратор предприятия помог занести данные о сотрудниках в таблицу.</t>
  </si>
  <si>
    <t>Сотрудник</t>
  </si>
  <si>
    <t>Заходит в VK</t>
  </si>
  <si>
    <t>Будет уволен (РЕШЕНИЕ)</t>
  </si>
  <si>
    <t>Миша</t>
  </si>
  <si>
    <t>очень редко</t>
  </si>
  <si>
    <t>Дима</t>
  </si>
  <si>
    <t>не заходит</t>
  </si>
  <si>
    <t>часто</t>
  </si>
  <si>
    <t>редко</t>
  </si>
  <si>
    <t>не работает за компьютером</t>
  </si>
  <si>
    <t>Юлиан</t>
  </si>
  <si>
    <t>1В</t>
  </si>
  <si>
    <t>Учитель физкультуры принимает ребят в спортивную секцию, если они могут подтянутся больше 10 раз включительно.</t>
  </si>
  <si>
    <t>Отметь тех ребят, которые могут попасть в спортивную секцию.</t>
  </si>
  <si>
    <t>Подтягивается раз</t>
  </si>
  <si>
    <t>Возьмут в спортивную секцию</t>
  </si>
  <si>
    <t>1Г</t>
  </si>
  <si>
    <t>Вова открыл свой бизнес по продаже зелени в ларьке у метро.</t>
  </si>
  <si>
    <t>Получил ли он прибыль в указанные дни?</t>
  </si>
  <si>
    <t>Дата</t>
  </si>
  <si>
    <t>Затраты на аренду и на покупку зелени</t>
  </si>
  <si>
    <t>Вовина выручка (сколько денег получил)</t>
  </si>
  <si>
    <t>Получена прибыль?</t>
  </si>
  <si>
    <t>1Д</t>
  </si>
  <si>
    <t>Босс распорядился выписать премию всем подчиненным, которые отработали на него 10 лет или больше.</t>
  </si>
  <si>
    <t>Отметь тех, кто получит премию.</t>
  </si>
  <si>
    <t>Трудовой стаж (лет)</t>
  </si>
  <si>
    <t>Получит премию</t>
  </si>
  <si>
    <t>1Е</t>
  </si>
  <si>
    <t>Мама решила выбросить из холодильника те продукты, срок годности которых скоро истекает или уже истек.</t>
  </si>
  <si>
    <t>Отметь те продукты, до окончания срока годности у которых осталось меньше 2 дней.</t>
  </si>
  <si>
    <t>Продукт</t>
  </si>
  <si>
    <t>Осталось дней до окончания срока годности</t>
  </si>
  <si>
    <t>Будет выброшено</t>
  </si>
  <si>
    <t>Сыр</t>
  </si>
  <si>
    <t>Колбаса</t>
  </si>
  <si>
    <t>Кефир</t>
  </si>
  <si>
    <t>Масло</t>
  </si>
  <si>
    <t>Молоко</t>
  </si>
  <si>
    <t>1Ж</t>
  </si>
  <si>
    <t>Папа хвастается маме, что с каждым месяцем он зарабатывает и приносит в дом все больше и больше денег.</t>
  </si>
  <si>
    <t>Отметь значением ИСТИНА те строки, когда это действительно так и значением ЛОЖЬ когда наоборот.</t>
  </si>
  <si>
    <t>Месяц</t>
  </si>
  <si>
    <t>Зарплата в текущем месяце</t>
  </si>
  <si>
    <t>Зарплата в предыдущем месяце</t>
  </si>
  <si>
    <t>Папа заработал больше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</si>
  <si>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</si>
  <si>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</si>
  <si>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</si>
  <si>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</si>
  <si>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</si>
  <si>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</si>
  <si>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</si>
  <si>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</si>
  <si>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</si>
  <si>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</si>
  <si>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</si>
  <si>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</si>
  <si>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1И</t>
  </si>
  <si>
    <t>"Вкусно и точка" принимает на работу новых сотрудников.</t>
  </si>
  <si>
    <t>Из-за тяжелой работы, вредной еды и низкой зарплаты все "старые" сотрудники уволились.</t>
  </si>
  <si>
    <t>Менеджер по персоналу примает всех желающих, но не может нарушить закон и принять на работу лиц моложе 16 лет.</t>
  </si>
  <si>
    <t>Помоги ей отметить тех, кого можно взять на работу.</t>
  </si>
  <si>
    <t>Кандидат</t>
  </si>
  <si>
    <t>Идет на работу ва "Вкусно и точка"</t>
  </si>
  <si>
    <t>Дядя Саша</t>
  </si>
  <si>
    <t>Женя</t>
  </si>
  <si>
    <t>1К</t>
  </si>
  <si>
    <t>Придумай свое задание и реши 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</si>
</sst>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quotePrefix="1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0" xfId="0" applyFont="1" applyFill="1"/>
    <xf numFmtId="0" fontId="0" fillId="2" borderId="0" xfId="0" applyFill="1"/>
    <xf numFmtId="0" fontId="2" fillId="0" borderId="0" xfId="0" applyFont="1"/>
    <xf numFmtId="0" fontId="3" fillId="3" borderId="11" xfId="1" applyFont="1" applyFill="1" applyBorder="1"/>
    <xf numFmtId="0" fontId="0" fillId="0" borderId="11" xfId="0" applyBorder="1"/>
    <xf numFmtId="0" fontId="0" fillId="4" borderId="11" xfId="0" applyFill="1" applyBorder="1"/>
    <xf numFmtId="0" fontId="1" fillId="2" borderId="0" xfId="0" applyFont="1" applyFill="1"/>
    <xf numFmtId="0" fontId="4" fillId="0" borderId="0" xfId="0" applyFont="1"/>
    <xf numFmtId="0" fontId="5" fillId="3" borderId="11" xfId="1" applyFont="1" applyFill="1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5" borderId="11" xfId="0" applyFont="1" applyFill="1" applyBorder="1"/>
    <xf numFmtId="0" fontId="0" fillId="6" borderId="11" xfId="0" applyFill="1" applyBorder="1"/>
    <xf numFmtId="0" fontId="0" fillId="7" borderId="11" xfId="0" applyFill="1" applyBorder="1"/>
    <xf numFmtId="14" fontId="0" fillId="0" borderId="11" xfId="0" applyNumberFormat="1" applyBorder="1"/>
    <xf numFmtId="164" fontId="11" fillId="5" borderId="11" xfId="0" applyNumberFormat="1" applyFont="1" applyFill="1" applyBorder="1"/>
    <xf numFmtId="0" fontId="11" fillId="5" borderId="12" xfId="0" applyFont="1" applyFill="1" applyBorder="1"/>
  </cellXfs>
  <cellStyles count="2">
    <cellStyle name="Обычный" xfId="0" builtinId="0"/>
    <cellStyle name="Обычный 5 3 2 8" xfId="1" xr:uid="{42947E7B-5CAD-4284-8493-05F25979B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7733-C6FC-4A70-BF05-0862A1A57EAA}">
  <dimension ref="B1:D30"/>
  <sheetViews>
    <sheetView tabSelected="1" workbookViewId="0">
      <selection activeCell="C15" sqref="C15"/>
    </sheetView>
  </sheetViews>
  <sheetFormatPr defaultRowHeight="15" x14ac:dyDescent="0.25"/>
  <cols>
    <col min="3" max="3" width="27.28515625" customWidth="1"/>
    <col min="4" max="4" width="38.28515625" bestFit="1" customWidth="1"/>
  </cols>
  <sheetData>
    <row r="1" spans="2:4" ht="15.75" thickBot="1" x14ac:dyDescent="0.3"/>
    <row r="2" spans="2:4" ht="15.75" thickBot="1" x14ac:dyDescent="0.3">
      <c r="B2" s="1" t="s">
        <v>0</v>
      </c>
      <c r="C2" s="2"/>
      <c r="D2" s="3"/>
    </row>
    <row r="3" spans="2:4" ht="15.75" thickBot="1" x14ac:dyDescent="0.3">
      <c r="B3" s="4" t="s">
        <v>1</v>
      </c>
      <c r="C3" s="1" t="s">
        <v>2</v>
      </c>
      <c r="D3" s="3"/>
    </row>
    <row r="4" spans="2:4" x14ac:dyDescent="0.25">
      <c r="B4" s="5" t="s">
        <v>3</v>
      </c>
      <c r="C4" s="6" t="s">
        <v>4</v>
      </c>
      <c r="D4" s="7"/>
    </row>
    <row r="5" spans="2:4" x14ac:dyDescent="0.25">
      <c r="B5" s="8" t="s">
        <v>5</v>
      </c>
      <c r="C5" s="6" t="s">
        <v>6</v>
      </c>
      <c r="D5" s="7"/>
    </row>
    <row r="6" spans="2:4" x14ac:dyDescent="0.25">
      <c r="B6" s="8" t="s">
        <v>7</v>
      </c>
      <c r="C6" s="6" t="s">
        <v>8</v>
      </c>
      <c r="D6" s="7"/>
    </row>
    <row r="7" spans="2:4" x14ac:dyDescent="0.25">
      <c r="B7" s="8" t="s">
        <v>9</v>
      </c>
      <c r="C7" s="6" t="s">
        <v>10</v>
      </c>
      <c r="D7" s="7"/>
    </row>
    <row r="8" spans="2:4" x14ac:dyDescent="0.25">
      <c r="B8" s="8" t="s">
        <v>11</v>
      </c>
      <c r="C8" s="6" t="s">
        <v>12</v>
      </c>
      <c r="D8" s="7"/>
    </row>
    <row r="9" spans="2:4" ht="15.75" thickBot="1" x14ac:dyDescent="0.3">
      <c r="B9" s="9" t="s">
        <v>13</v>
      </c>
      <c r="C9" s="10" t="s">
        <v>14</v>
      </c>
      <c r="D9" s="11"/>
    </row>
    <row r="11" spans="2:4" x14ac:dyDescent="0.25">
      <c r="B11" s="12" t="s">
        <v>15</v>
      </c>
      <c r="C11" s="13"/>
      <c r="D11" s="13"/>
    </row>
    <row r="12" spans="2:4" x14ac:dyDescent="0.25">
      <c r="B12" s="14"/>
    </row>
    <row r="13" spans="2:4" x14ac:dyDescent="0.25">
      <c r="B13" s="15" t="s">
        <v>16</v>
      </c>
      <c r="C13" s="15" t="s">
        <v>17</v>
      </c>
      <c r="D13" s="15" t="s">
        <v>18</v>
      </c>
    </row>
    <row r="14" spans="2:4" x14ac:dyDescent="0.25">
      <c r="B14" s="16">
        <v>900</v>
      </c>
      <c r="C14" s="16">
        <v>1000</v>
      </c>
      <c r="D14" s="17"/>
    </row>
    <row r="17" spans="2:4" x14ac:dyDescent="0.25">
      <c r="B17" s="18" t="s">
        <v>19</v>
      </c>
      <c r="C17" s="13"/>
      <c r="D17" s="13"/>
    </row>
    <row r="18" spans="2:4" x14ac:dyDescent="0.25">
      <c r="B18" s="19"/>
    </row>
    <row r="19" spans="2:4" x14ac:dyDescent="0.25">
      <c r="B19" s="20" t="s">
        <v>20</v>
      </c>
      <c r="D19" s="20" t="s">
        <v>21</v>
      </c>
    </row>
    <row r="20" spans="2:4" x14ac:dyDescent="0.25">
      <c r="B20" s="16">
        <v>1500</v>
      </c>
      <c r="D20" s="17"/>
    </row>
    <row r="21" spans="2:4" x14ac:dyDescent="0.25">
      <c r="B21" s="16">
        <v>2040</v>
      </c>
    </row>
    <row r="22" spans="2:4" x14ac:dyDescent="0.25">
      <c r="B22" s="16">
        <v>1750</v>
      </c>
    </row>
    <row r="23" spans="2:4" x14ac:dyDescent="0.25">
      <c r="B23" s="16">
        <v>320</v>
      </c>
    </row>
    <row r="24" spans="2:4" x14ac:dyDescent="0.25">
      <c r="B24" s="17"/>
      <c r="D24" s="21" t="s">
        <v>22</v>
      </c>
    </row>
    <row r="26" spans="2:4" x14ac:dyDescent="0.25">
      <c r="B26" s="20" t="s">
        <v>23</v>
      </c>
    </row>
    <row r="27" spans="2:4" x14ac:dyDescent="0.25">
      <c r="B27" s="16">
        <v>1480</v>
      </c>
    </row>
    <row r="28" spans="2:4" x14ac:dyDescent="0.25">
      <c r="B28" s="16">
        <v>2450</v>
      </c>
    </row>
    <row r="29" spans="2:4" x14ac:dyDescent="0.25">
      <c r="B29" s="16">
        <v>1300</v>
      </c>
    </row>
    <row r="30" spans="2:4" x14ac:dyDescent="0.25">
      <c r="B30" s="17"/>
      <c r="D30" s="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06D12-1A27-467C-A6F8-41CC5CBF8D00}">
  <dimension ref="A1:E157"/>
  <sheetViews>
    <sheetView topLeftCell="A119" workbookViewId="0">
      <selection activeCell="C15" sqref="C15"/>
    </sheetView>
  </sheetViews>
  <sheetFormatPr defaultRowHeight="15" x14ac:dyDescent="0.25"/>
  <cols>
    <col min="1" max="1" width="3.5703125" style="14" customWidth="1"/>
    <col min="2" max="2" width="21.7109375" customWidth="1"/>
    <col min="3" max="3" width="37.7109375" customWidth="1"/>
    <col min="4" max="4" width="39.85546875" customWidth="1"/>
    <col min="5" max="5" width="32.85546875" customWidth="1"/>
    <col min="6" max="6" width="24.42578125" customWidth="1"/>
  </cols>
  <sheetData>
    <row r="1" spans="1:5" s="23" customFormat="1" ht="33.75" x14ac:dyDescent="0.5">
      <c r="A1" s="22" t="s">
        <v>45</v>
      </c>
    </row>
    <row r="2" spans="1:5" x14ac:dyDescent="0.25">
      <c r="A2" s="14" t="s">
        <v>46</v>
      </c>
      <c r="B2" t="s">
        <v>47</v>
      </c>
    </row>
    <row r="3" spans="1:5" x14ac:dyDescent="0.25">
      <c r="B3" t="s">
        <v>48</v>
      </c>
    </row>
    <row r="4" spans="1:5" x14ac:dyDescent="0.25">
      <c r="B4" t="s">
        <v>49</v>
      </c>
    </row>
    <row r="6" spans="1:5" x14ac:dyDescent="0.25">
      <c r="B6" s="24" t="s">
        <v>50</v>
      </c>
      <c r="C6" s="24" t="s">
        <v>51</v>
      </c>
      <c r="D6" s="24" t="s">
        <v>52</v>
      </c>
      <c r="E6" s="24" t="s">
        <v>53</v>
      </c>
    </row>
    <row r="7" spans="1:5" x14ac:dyDescent="0.25">
      <c r="B7" s="16" t="s">
        <v>40</v>
      </c>
      <c r="C7" s="16">
        <v>1020</v>
      </c>
      <c r="D7" s="25" t="b">
        <f t="shared" ref="D7:D17" si="0">C7&gt;=1000</f>
        <v>1</v>
      </c>
      <c r="E7" s="26"/>
    </row>
    <row r="8" spans="1:5" x14ac:dyDescent="0.25">
      <c r="B8" s="16" t="s">
        <v>43</v>
      </c>
      <c r="C8" s="16">
        <v>470</v>
      </c>
      <c r="D8" s="25" t="b">
        <f t="shared" si="0"/>
        <v>0</v>
      </c>
      <c r="E8" s="26"/>
    </row>
    <row r="9" spans="1:5" x14ac:dyDescent="0.25">
      <c r="B9" s="16" t="s">
        <v>42</v>
      </c>
      <c r="C9" s="16">
        <v>1160</v>
      </c>
      <c r="D9" s="25" t="b">
        <f t="shared" si="0"/>
        <v>1</v>
      </c>
      <c r="E9" s="26"/>
    </row>
    <row r="10" spans="1:5" x14ac:dyDescent="0.25">
      <c r="B10" s="16" t="s">
        <v>39</v>
      </c>
      <c r="C10" s="16">
        <v>750</v>
      </c>
      <c r="D10" s="25" t="b">
        <f t="shared" si="0"/>
        <v>0</v>
      </c>
      <c r="E10" s="26"/>
    </row>
    <row r="11" spans="1:5" x14ac:dyDescent="0.25">
      <c r="B11" s="16" t="s">
        <v>54</v>
      </c>
      <c r="C11" s="16">
        <v>440</v>
      </c>
      <c r="D11" s="25" t="b">
        <f t="shared" si="0"/>
        <v>0</v>
      </c>
      <c r="E11" s="26"/>
    </row>
    <row r="12" spans="1:5" x14ac:dyDescent="0.25">
      <c r="B12" s="16" t="s">
        <v>55</v>
      </c>
      <c r="C12" s="16">
        <v>820</v>
      </c>
      <c r="D12" s="25" t="b">
        <f t="shared" si="0"/>
        <v>0</v>
      </c>
      <c r="E12" s="26"/>
    </row>
    <row r="13" spans="1:5" x14ac:dyDescent="0.25">
      <c r="B13" s="16" t="s">
        <v>56</v>
      </c>
      <c r="C13" s="16">
        <v>1090</v>
      </c>
      <c r="D13" s="25" t="b">
        <f t="shared" si="0"/>
        <v>1</v>
      </c>
      <c r="E13" s="26"/>
    </row>
    <row r="14" spans="1:5" x14ac:dyDescent="0.25">
      <c r="B14" s="16" t="s">
        <v>57</v>
      </c>
      <c r="C14" s="16">
        <v>590</v>
      </c>
      <c r="D14" s="25" t="b">
        <f t="shared" si="0"/>
        <v>0</v>
      </c>
      <c r="E14" s="26"/>
    </row>
    <row r="15" spans="1:5" x14ac:dyDescent="0.25">
      <c r="B15" s="16" t="s">
        <v>58</v>
      </c>
      <c r="C15" s="16">
        <v>210</v>
      </c>
      <c r="D15" s="25" t="b">
        <f t="shared" si="0"/>
        <v>0</v>
      </c>
      <c r="E15" s="26"/>
    </row>
    <row r="16" spans="1:5" x14ac:dyDescent="0.25">
      <c r="B16" s="16" t="s">
        <v>59</v>
      </c>
      <c r="C16" s="16">
        <v>1080</v>
      </c>
      <c r="D16" s="25" t="b">
        <f t="shared" si="0"/>
        <v>1</v>
      </c>
      <c r="E16" s="26"/>
    </row>
    <row r="17" spans="1:5" x14ac:dyDescent="0.25">
      <c r="B17" s="16" t="s">
        <v>60</v>
      </c>
      <c r="C17" s="16">
        <v>230</v>
      </c>
      <c r="D17" s="25" t="b">
        <f t="shared" si="0"/>
        <v>0</v>
      </c>
      <c r="E17" s="26"/>
    </row>
    <row r="19" spans="1:5" x14ac:dyDescent="0.25">
      <c r="A19" s="14" t="s">
        <v>61</v>
      </c>
      <c r="B19" t="s">
        <v>62</v>
      </c>
    </row>
    <row r="20" spans="1:5" x14ac:dyDescent="0.25">
      <c r="B20" t="s">
        <v>63</v>
      </c>
    </row>
    <row r="21" spans="1:5" x14ac:dyDescent="0.25">
      <c r="B21" t="s">
        <v>64</v>
      </c>
    </row>
    <row r="22" spans="1:5" x14ac:dyDescent="0.25">
      <c r="A22"/>
    </row>
    <row r="23" spans="1:5" x14ac:dyDescent="0.25">
      <c r="A23"/>
      <c r="B23" s="24" t="s">
        <v>65</v>
      </c>
      <c r="C23" s="24" t="s">
        <v>66</v>
      </c>
      <c r="D23" s="24" t="s">
        <v>67</v>
      </c>
      <c r="E23" s="24" t="s">
        <v>53</v>
      </c>
    </row>
    <row r="24" spans="1:5" x14ac:dyDescent="0.25">
      <c r="A24"/>
      <c r="B24" s="16" t="s">
        <v>68</v>
      </c>
      <c r="C24" s="16" t="s">
        <v>69</v>
      </c>
      <c r="D24" s="25" t="b">
        <f>C24="часто"</f>
        <v>0</v>
      </c>
      <c r="E24" s="26"/>
    </row>
    <row r="25" spans="1:5" x14ac:dyDescent="0.25">
      <c r="A25"/>
      <c r="B25" s="16" t="s">
        <v>70</v>
      </c>
      <c r="C25" s="16" t="s">
        <v>71</v>
      </c>
      <c r="D25" s="25" t="b">
        <f t="shared" ref="D25:D34" si="1">C25="часто"</f>
        <v>0</v>
      </c>
      <c r="E25" s="26"/>
    </row>
    <row r="26" spans="1:5" x14ac:dyDescent="0.25">
      <c r="A26"/>
      <c r="B26" s="16" t="s">
        <v>42</v>
      </c>
      <c r="C26" s="16" t="s">
        <v>69</v>
      </c>
      <c r="D26" s="25" t="b">
        <f t="shared" si="1"/>
        <v>0</v>
      </c>
      <c r="E26" s="26"/>
    </row>
    <row r="27" spans="1:5" x14ac:dyDescent="0.25">
      <c r="A27"/>
      <c r="B27" s="16" t="s">
        <v>39</v>
      </c>
      <c r="C27" s="16" t="s">
        <v>72</v>
      </c>
      <c r="D27" s="25" t="b">
        <f t="shared" si="1"/>
        <v>1</v>
      </c>
      <c r="E27" s="26"/>
    </row>
    <row r="28" spans="1:5" x14ac:dyDescent="0.25">
      <c r="A28"/>
      <c r="B28" s="16" t="s">
        <v>54</v>
      </c>
      <c r="C28" s="16" t="s">
        <v>73</v>
      </c>
      <c r="D28" s="25" t="b">
        <f t="shared" si="1"/>
        <v>0</v>
      </c>
      <c r="E28" s="26"/>
    </row>
    <row r="29" spans="1:5" x14ac:dyDescent="0.25">
      <c r="B29" s="16" t="s">
        <v>55</v>
      </c>
      <c r="C29" s="16" t="s">
        <v>73</v>
      </c>
      <c r="D29" s="25" t="b">
        <f t="shared" si="1"/>
        <v>0</v>
      </c>
      <c r="E29" s="26"/>
    </row>
    <row r="30" spans="1:5" x14ac:dyDescent="0.25">
      <c r="B30" s="16" t="s">
        <v>56</v>
      </c>
      <c r="C30" s="16" t="s">
        <v>73</v>
      </c>
      <c r="D30" s="25" t="b">
        <f t="shared" si="1"/>
        <v>0</v>
      </c>
      <c r="E30" s="26"/>
    </row>
    <row r="31" spans="1:5" x14ac:dyDescent="0.25">
      <c r="B31" s="16" t="s">
        <v>57</v>
      </c>
      <c r="C31" s="16" t="s">
        <v>71</v>
      </c>
      <c r="D31" s="25" t="b">
        <f t="shared" si="1"/>
        <v>0</v>
      </c>
      <c r="E31" s="26"/>
    </row>
    <row r="32" spans="1:5" x14ac:dyDescent="0.25">
      <c r="B32" s="16" t="s">
        <v>58</v>
      </c>
      <c r="C32" s="16" t="s">
        <v>74</v>
      </c>
      <c r="D32" s="25" t="b">
        <f t="shared" si="1"/>
        <v>0</v>
      </c>
      <c r="E32" s="26"/>
    </row>
    <row r="33" spans="1:5" x14ac:dyDescent="0.25">
      <c r="B33" s="16" t="s">
        <v>59</v>
      </c>
      <c r="C33" s="16" t="s">
        <v>69</v>
      </c>
      <c r="D33" s="25" t="b">
        <f t="shared" si="1"/>
        <v>0</v>
      </c>
      <c r="E33" s="26"/>
    </row>
    <row r="34" spans="1:5" x14ac:dyDescent="0.25">
      <c r="B34" s="16" t="s">
        <v>75</v>
      </c>
      <c r="C34" s="16" t="s">
        <v>69</v>
      </c>
      <c r="D34" s="25" t="b">
        <f t="shared" si="1"/>
        <v>0</v>
      </c>
      <c r="E34" s="26"/>
    </row>
    <row r="36" spans="1:5" x14ac:dyDescent="0.25">
      <c r="A36" s="14" t="s">
        <v>76</v>
      </c>
      <c r="B36" t="s">
        <v>77</v>
      </c>
    </row>
    <row r="37" spans="1:5" x14ac:dyDescent="0.25">
      <c r="B37" t="s">
        <v>78</v>
      </c>
    </row>
    <row r="39" spans="1:5" x14ac:dyDescent="0.25">
      <c r="B39" s="24" t="s">
        <v>24</v>
      </c>
      <c r="C39" s="24" t="s">
        <v>79</v>
      </c>
      <c r="D39" s="24" t="s">
        <v>80</v>
      </c>
    </row>
    <row r="40" spans="1:5" x14ac:dyDescent="0.25">
      <c r="B40" s="16" t="s">
        <v>68</v>
      </c>
      <c r="C40" s="16">
        <v>12</v>
      </c>
      <c r="D40" s="26"/>
    </row>
    <row r="41" spans="1:5" x14ac:dyDescent="0.25">
      <c r="B41" s="16" t="s">
        <v>70</v>
      </c>
      <c r="C41" s="16">
        <v>9</v>
      </c>
      <c r="D41" s="26"/>
    </row>
    <row r="42" spans="1:5" x14ac:dyDescent="0.25">
      <c r="B42" s="16" t="s">
        <v>42</v>
      </c>
      <c r="C42" s="16">
        <v>4</v>
      </c>
      <c r="D42" s="26"/>
    </row>
    <row r="43" spans="1:5" x14ac:dyDescent="0.25">
      <c r="B43" s="16" t="s">
        <v>39</v>
      </c>
      <c r="C43" s="16">
        <v>13</v>
      </c>
      <c r="D43" s="26"/>
    </row>
    <row r="44" spans="1:5" x14ac:dyDescent="0.25">
      <c r="B44" s="16" t="s">
        <v>54</v>
      </c>
      <c r="C44" s="16">
        <v>13</v>
      </c>
      <c r="D44" s="26"/>
    </row>
    <row r="45" spans="1:5" x14ac:dyDescent="0.25">
      <c r="B45" s="16" t="s">
        <v>55</v>
      </c>
      <c r="C45" s="16">
        <v>15</v>
      </c>
      <c r="D45" s="26"/>
    </row>
    <row r="46" spans="1:5" x14ac:dyDescent="0.25">
      <c r="B46" s="16" t="s">
        <v>56</v>
      </c>
      <c r="C46" s="16">
        <v>11</v>
      </c>
      <c r="D46" s="26"/>
    </row>
    <row r="47" spans="1:5" x14ac:dyDescent="0.25">
      <c r="B47" s="16" t="s">
        <v>57</v>
      </c>
      <c r="C47" s="16">
        <v>12</v>
      </c>
      <c r="D47" s="26"/>
    </row>
    <row r="48" spans="1:5" x14ac:dyDescent="0.25">
      <c r="B48" s="16" t="s">
        <v>58</v>
      </c>
      <c r="C48" s="16">
        <v>3</v>
      </c>
      <c r="D48" s="26"/>
    </row>
    <row r="49" spans="1:5" x14ac:dyDescent="0.25">
      <c r="B49" s="16" t="s">
        <v>59</v>
      </c>
      <c r="C49" s="16">
        <v>16</v>
      </c>
      <c r="D49" s="26"/>
    </row>
    <row r="50" spans="1:5" x14ac:dyDescent="0.25">
      <c r="B50" s="16" t="s">
        <v>75</v>
      </c>
      <c r="C50" s="16">
        <v>10</v>
      </c>
      <c r="D50" s="26"/>
    </row>
    <row r="53" spans="1:5" x14ac:dyDescent="0.25">
      <c r="A53" s="14" t="s">
        <v>81</v>
      </c>
      <c r="B53" t="s">
        <v>82</v>
      </c>
    </row>
    <row r="54" spans="1:5" x14ac:dyDescent="0.25">
      <c r="B54" t="s">
        <v>83</v>
      </c>
    </row>
    <row r="56" spans="1:5" x14ac:dyDescent="0.25">
      <c r="B56" s="24" t="s">
        <v>84</v>
      </c>
      <c r="C56" s="24" t="s">
        <v>85</v>
      </c>
      <c r="D56" s="24" t="s">
        <v>86</v>
      </c>
      <c r="E56" s="24" t="s">
        <v>87</v>
      </c>
    </row>
    <row r="57" spans="1:5" x14ac:dyDescent="0.25">
      <c r="B57" s="27">
        <v>42278</v>
      </c>
      <c r="C57" s="16">
        <v>1000</v>
      </c>
      <c r="D57" s="16">
        <v>1400</v>
      </c>
      <c r="E57" s="26"/>
    </row>
    <row r="58" spans="1:5" x14ac:dyDescent="0.25">
      <c r="B58" s="27">
        <v>42279</v>
      </c>
      <c r="C58" s="16">
        <v>1000</v>
      </c>
      <c r="D58" s="16">
        <v>100</v>
      </c>
      <c r="E58" s="26"/>
    </row>
    <row r="59" spans="1:5" x14ac:dyDescent="0.25">
      <c r="B59" s="27">
        <v>42280</v>
      </c>
      <c r="C59" s="16">
        <v>1000</v>
      </c>
      <c r="D59" s="16">
        <v>600</v>
      </c>
      <c r="E59" s="26"/>
    </row>
    <row r="60" spans="1:5" x14ac:dyDescent="0.25">
      <c r="B60" s="27">
        <v>42281</v>
      </c>
      <c r="C60" s="16">
        <v>1000</v>
      </c>
      <c r="D60" s="16">
        <v>800</v>
      </c>
      <c r="E60" s="26"/>
    </row>
    <row r="61" spans="1:5" x14ac:dyDescent="0.25">
      <c r="B61" s="27">
        <v>42282</v>
      </c>
      <c r="C61" s="16">
        <v>1000</v>
      </c>
      <c r="D61" s="16">
        <v>200</v>
      </c>
      <c r="E61" s="26"/>
    </row>
    <row r="62" spans="1:5" x14ac:dyDescent="0.25">
      <c r="B62" s="27">
        <v>42283</v>
      </c>
      <c r="C62" s="16">
        <v>1000</v>
      </c>
      <c r="D62" s="16">
        <v>2000</v>
      </c>
      <c r="E62" s="26"/>
    </row>
    <row r="63" spans="1:5" x14ac:dyDescent="0.25">
      <c r="B63" s="27">
        <v>42284</v>
      </c>
      <c r="C63" s="16">
        <v>1000</v>
      </c>
      <c r="D63" s="16">
        <v>1400</v>
      </c>
      <c r="E63" s="26"/>
    </row>
    <row r="64" spans="1:5" x14ac:dyDescent="0.25">
      <c r="B64" s="27">
        <v>42285</v>
      </c>
      <c r="C64" s="16">
        <v>1000</v>
      </c>
      <c r="D64" s="16">
        <v>900</v>
      </c>
      <c r="E64" s="26"/>
    </row>
    <row r="65" spans="2:5" x14ac:dyDescent="0.25">
      <c r="B65" s="27">
        <v>42286</v>
      </c>
      <c r="C65" s="16">
        <v>1000</v>
      </c>
      <c r="D65" s="16">
        <v>800</v>
      </c>
      <c r="E65" s="26"/>
    </row>
    <row r="66" spans="2:5" x14ac:dyDescent="0.25">
      <c r="B66" s="27">
        <v>42287</v>
      </c>
      <c r="C66" s="16">
        <v>1000</v>
      </c>
      <c r="D66" s="16">
        <v>600</v>
      </c>
      <c r="E66" s="26"/>
    </row>
    <row r="67" spans="2:5" x14ac:dyDescent="0.25">
      <c r="B67" s="27">
        <v>42288</v>
      </c>
      <c r="C67" s="16">
        <v>1000</v>
      </c>
      <c r="D67" s="16">
        <v>800</v>
      </c>
      <c r="E67" s="26"/>
    </row>
    <row r="68" spans="2:5" x14ac:dyDescent="0.25">
      <c r="B68" s="27">
        <v>42289</v>
      </c>
      <c r="C68" s="16">
        <v>1000</v>
      </c>
      <c r="D68" s="16">
        <v>1700</v>
      </c>
      <c r="E68" s="26"/>
    </row>
    <row r="69" spans="2:5" x14ac:dyDescent="0.25">
      <c r="B69" s="27">
        <v>42290</v>
      </c>
      <c r="C69" s="16">
        <v>1000</v>
      </c>
      <c r="D69" s="16">
        <v>1500</v>
      </c>
      <c r="E69" s="26"/>
    </row>
    <row r="70" spans="2:5" x14ac:dyDescent="0.25">
      <c r="B70" s="27">
        <v>42291</v>
      </c>
      <c r="C70" s="16">
        <v>1000</v>
      </c>
      <c r="D70" s="16">
        <v>100</v>
      </c>
      <c r="E70" s="26"/>
    </row>
    <row r="71" spans="2:5" x14ac:dyDescent="0.25">
      <c r="B71" s="27">
        <v>42292</v>
      </c>
      <c r="C71" s="16">
        <v>1000</v>
      </c>
      <c r="D71" s="16">
        <v>1700</v>
      </c>
      <c r="E71" s="26"/>
    </row>
    <row r="72" spans="2:5" x14ac:dyDescent="0.25">
      <c r="B72" s="27">
        <v>42293</v>
      </c>
      <c r="C72" s="16">
        <v>1000</v>
      </c>
      <c r="D72" s="16">
        <v>100</v>
      </c>
      <c r="E72" s="26"/>
    </row>
    <row r="73" spans="2:5" x14ac:dyDescent="0.25">
      <c r="B73" s="27">
        <v>42294</v>
      </c>
      <c r="C73" s="16">
        <v>1000</v>
      </c>
      <c r="D73" s="16">
        <v>1700</v>
      </c>
      <c r="E73" s="26"/>
    </row>
    <row r="74" spans="2:5" x14ac:dyDescent="0.25">
      <c r="B74" s="27">
        <v>42295</v>
      </c>
      <c r="C74" s="16">
        <v>1000</v>
      </c>
      <c r="D74" s="16">
        <v>1500</v>
      </c>
      <c r="E74" s="26"/>
    </row>
    <row r="75" spans="2:5" x14ac:dyDescent="0.25">
      <c r="B75" s="27">
        <v>42296</v>
      </c>
      <c r="C75" s="16">
        <v>1000</v>
      </c>
      <c r="D75" s="16">
        <v>1900</v>
      </c>
      <c r="E75" s="26"/>
    </row>
    <row r="76" spans="2:5" x14ac:dyDescent="0.25">
      <c r="B76" s="27">
        <v>42297</v>
      </c>
      <c r="C76" s="16">
        <v>1000</v>
      </c>
      <c r="D76" s="16">
        <v>700</v>
      </c>
      <c r="E76" s="26"/>
    </row>
    <row r="77" spans="2:5" x14ac:dyDescent="0.25">
      <c r="B77" s="27">
        <v>42298</v>
      </c>
      <c r="C77" s="16">
        <v>1000</v>
      </c>
      <c r="D77" s="16">
        <v>1000</v>
      </c>
      <c r="E77" s="26"/>
    </row>
    <row r="78" spans="2:5" x14ac:dyDescent="0.25">
      <c r="B78" s="27">
        <v>42299</v>
      </c>
      <c r="C78" s="16">
        <v>1000</v>
      </c>
      <c r="D78" s="16">
        <v>1100</v>
      </c>
      <c r="E78" s="26"/>
    </row>
    <row r="79" spans="2:5" x14ac:dyDescent="0.25">
      <c r="B79" s="27">
        <v>42300</v>
      </c>
      <c r="C79" s="16">
        <v>1000</v>
      </c>
      <c r="D79" s="16">
        <v>900</v>
      </c>
      <c r="E79" s="26"/>
    </row>
    <row r="80" spans="2:5" x14ac:dyDescent="0.25">
      <c r="B80" s="27">
        <v>42301</v>
      </c>
      <c r="C80" s="16">
        <v>1000</v>
      </c>
      <c r="D80" s="16">
        <v>600</v>
      </c>
      <c r="E80" s="26"/>
    </row>
    <row r="81" spans="1:5" x14ac:dyDescent="0.25">
      <c r="B81" s="27">
        <v>42302</v>
      </c>
      <c r="C81" s="16">
        <v>1000</v>
      </c>
      <c r="D81" s="16">
        <v>1900</v>
      </c>
      <c r="E81" s="26"/>
    </row>
    <row r="82" spans="1:5" x14ac:dyDescent="0.25">
      <c r="B82" s="27">
        <v>42303</v>
      </c>
      <c r="C82" s="16">
        <v>1100</v>
      </c>
      <c r="D82" s="16">
        <v>1300</v>
      </c>
      <c r="E82" s="26"/>
    </row>
    <row r="83" spans="1:5" x14ac:dyDescent="0.25">
      <c r="B83" s="27">
        <v>42304</v>
      </c>
      <c r="C83" s="16">
        <v>1100</v>
      </c>
      <c r="D83" s="16">
        <v>400</v>
      </c>
      <c r="E83" s="26"/>
    </row>
    <row r="84" spans="1:5" x14ac:dyDescent="0.25">
      <c r="B84" s="27">
        <v>42305</v>
      </c>
      <c r="C84" s="16">
        <v>1100</v>
      </c>
      <c r="D84" s="16">
        <v>400</v>
      </c>
      <c r="E84" s="26"/>
    </row>
    <row r="85" spans="1:5" x14ac:dyDescent="0.25">
      <c r="B85" s="27">
        <v>42306</v>
      </c>
      <c r="C85" s="16">
        <v>1100</v>
      </c>
      <c r="D85" s="16">
        <v>900</v>
      </c>
      <c r="E85" s="26"/>
    </row>
    <row r="86" spans="1:5" x14ac:dyDescent="0.25">
      <c r="B86" s="27">
        <v>42307</v>
      </c>
      <c r="C86" s="16">
        <v>1100</v>
      </c>
      <c r="D86" s="16">
        <v>1800</v>
      </c>
      <c r="E86" s="26"/>
    </row>
    <row r="87" spans="1:5" x14ac:dyDescent="0.25">
      <c r="B87" s="27">
        <v>42308</v>
      </c>
      <c r="C87" s="16">
        <v>1100</v>
      </c>
      <c r="D87" s="16">
        <v>600</v>
      </c>
      <c r="E87" s="26"/>
    </row>
    <row r="90" spans="1:5" x14ac:dyDescent="0.25">
      <c r="A90" s="14" t="s">
        <v>88</v>
      </c>
      <c r="B90" t="s">
        <v>89</v>
      </c>
    </row>
    <row r="91" spans="1:5" x14ac:dyDescent="0.25">
      <c r="B91" t="s">
        <v>90</v>
      </c>
    </row>
    <row r="93" spans="1:5" x14ac:dyDescent="0.25">
      <c r="B93" s="24" t="s">
        <v>65</v>
      </c>
      <c r="C93" s="24" t="s">
        <v>91</v>
      </c>
      <c r="D93" s="24" t="s">
        <v>92</v>
      </c>
    </row>
    <row r="94" spans="1:5" x14ac:dyDescent="0.25">
      <c r="B94" s="16" t="s">
        <v>68</v>
      </c>
      <c r="C94" s="16">
        <v>3</v>
      </c>
      <c r="D94" s="26"/>
    </row>
    <row r="95" spans="1:5" x14ac:dyDescent="0.25">
      <c r="B95" s="16" t="s">
        <v>70</v>
      </c>
      <c r="C95" s="16">
        <v>11</v>
      </c>
      <c r="D95" s="26"/>
    </row>
    <row r="96" spans="1:5" x14ac:dyDescent="0.25">
      <c r="B96" s="16" t="s">
        <v>42</v>
      </c>
      <c r="C96" s="16">
        <v>2</v>
      </c>
      <c r="D96" s="26"/>
    </row>
    <row r="97" spans="1:4" x14ac:dyDescent="0.25">
      <c r="B97" s="16" t="s">
        <v>39</v>
      </c>
      <c r="C97" s="16">
        <v>7</v>
      </c>
      <c r="D97" s="26"/>
    </row>
    <row r="98" spans="1:4" x14ac:dyDescent="0.25">
      <c r="B98" s="16" t="s">
        <v>54</v>
      </c>
      <c r="C98" s="16">
        <v>11</v>
      </c>
      <c r="D98" s="26"/>
    </row>
    <row r="99" spans="1:4" x14ac:dyDescent="0.25">
      <c r="B99" s="16" t="s">
        <v>55</v>
      </c>
      <c r="C99" s="16">
        <v>4</v>
      </c>
      <c r="D99" s="26"/>
    </row>
    <row r="100" spans="1:4" x14ac:dyDescent="0.25">
      <c r="B100" s="16" t="s">
        <v>56</v>
      </c>
      <c r="C100" s="16">
        <v>9</v>
      </c>
      <c r="D100" s="26"/>
    </row>
    <row r="101" spans="1:4" x14ac:dyDescent="0.25">
      <c r="B101" s="16" t="s">
        <v>57</v>
      </c>
      <c r="C101" s="16">
        <v>8</v>
      </c>
      <c r="D101" s="26"/>
    </row>
    <row r="102" spans="1:4" x14ac:dyDescent="0.25">
      <c r="B102" s="16" t="s">
        <v>58</v>
      </c>
      <c r="C102" s="16">
        <v>9</v>
      </c>
      <c r="D102" s="26"/>
    </row>
    <row r="103" spans="1:4" x14ac:dyDescent="0.25">
      <c r="B103" s="16" t="s">
        <v>59</v>
      </c>
      <c r="C103" s="16">
        <v>9</v>
      </c>
      <c r="D103" s="26"/>
    </row>
    <row r="104" spans="1:4" x14ac:dyDescent="0.25">
      <c r="B104" s="16" t="s">
        <v>75</v>
      </c>
      <c r="C104" s="16">
        <v>8</v>
      </c>
      <c r="D104" s="26"/>
    </row>
    <row r="108" spans="1:4" x14ac:dyDescent="0.25">
      <c r="A108" s="14" t="s">
        <v>93</v>
      </c>
      <c r="B108" t="s">
        <v>94</v>
      </c>
    </row>
    <row r="109" spans="1:4" x14ac:dyDescent="0.25">
      <c r="A109"/>
      <c r="B109" t="s">
        <v>95</v>
      </c>
    </row>
    <row r="110" spans="1:4" x14ac:dyDescent="0.25">
      <c r="A110"/>
    </row>
    <row r="111" spans="1:4" x14ac:dyDescent="0.25">
      <c r="A111"/>
      <c r="B111" s="24" t="s">
        <v>96</v>
      </c>
      <c r="C111" s="24" t="s">
        <v>97</v>
      </c>
      <c r="D111" s="24" t="s">
        <v>98</v>
      </c>
    </row>
    <row r="112" spans="1:4" x14ac:dyDescent="0.25">
      <c r="A112"/>
      <c r="B112" s="16" t="s">
        <v>99</v>
      </c>
      <c r="C112" s="16">
        <v>2</v>
      </c>
      <c r="D112" s="26"/>
    </row>
    <row r="113" spans="1:5" x14ac:dyDescent="0.25">
      <c r="A113"/>
      <c r="B113" s="16" t="s">
        <v>100</v>
      </c>
      <c r="C113" s="16">
        <v>-12</v>
      </c>
      <c r="D113" s="26"/>
    </row>
    <row r="114" spans="1:5" x14ac:dyDescent="0.25">
      <c r="A114"/>
      <c r="B114" s="16" t="s">
        <v>101</v>
      </c>
      <c r="C114" s="16">
        <v>-18</v>
      </c>
      <c r="D114" s="26"/>
    </row>
    <row r="115" spans="1:5" x14ac:dyDescent="0.25">
      <c r="A115"/>
      <c r="B115" s="16" t="s">
        <v>102</v>
      </c>
      <c r="C115" s="16">
        <v>16</v>
      </c>
      <c r="D115" s="26"/>
    </row>
    <row r="116" spans="1:5" x14ac:dyDescent="0.25">
      <c r="A116"/>
      <c r="B116" s="16" t="s">
        <v>103</v>
      </c>
      <c r="C116" s="16">
        <v>24</v>
      </c>
      <c r="D116" s="26"/>
    </row>
    <row r="119" spans="1:5" x14ac:dyDescent="0.25">
      <c r="A119" s="14" t="s">
        <v>104</v>
      </c>
      <c r="B119" t="s">
        <v>105</v>
      </c>
    </row>
    <row r="120" spans="1:5" x14ac:dyDescent="0.25">
      <c r="B120" t="s">
        <v>106</v>
      </c>
    </row>
    <row r="122" spans="1:5" x14ac:dyDescent="0.25">
      <c r="B122" s="24" t="s">
        <v>107</v>
      </c>
      <c r="C122" s="28" t="s">
        <v>108</v>
      </c>
      <c r="D122" s="28" t="s">
        <v>109</v>
      </c>
      <c r="E122" s="29" t="s">
        <v>110</v>
      </c>
    </row>
    <row r="123" spans="1:5" x14ac:dyDescent="0.25">
      <c r="B123" s="16" t="s">
        <v>111</v>
      </c>
      <c r="C123" s="16">
        <v>96000</v>
      </c>
      <c r="D123" s="16">
        <v>78000</v>
      </c>
      <c r="E123" s="26"/>
    </row>
    <row r="124" spans="1:5" x14ac:dyDescent="0.25">
      <c r="B124" s="16" t="s">
        <v>112</v>
      </c>
      <c r="C124" s="16">
        <v>98000</v>
      </c>
      <c r="D124" s="16">
        <f>C123</f>
        <v>96000</v>
      </c>
      <c r="E124" s="26"/>
    </row>
    <row r="125" spans="1:5" x14ac:dyDescent="0.25">
      <c r="B125" s="16" t="s">
        <v>113</v>
      </c>
      <c r="C125" s="16">
        <v>112000</v>
      </c>
      <c r="D125" s="16">
        <f t="shared" ref="D125:D134" si="2">C124</f>
        <v>98000</v>
      </c>
      <c r="E125" s="26"/>
    </row>
    <row r="126" spans="1:5" x14ac:dyDescent="0.25">
      <c r="B126" s="16" t="s">
        <v>114</v>
      </c>
      <c r="C126" s="16">
        <v>117000</v>
      </c>
      <c r="D126" s="16">
        <f t="shared" si="2"/>
        <v>112000</v>
      </c>
      <c r="E126" s="26"/>
    </row>
    <row r="127" spans="1:5" x14ac:dyDescent="0.25">
      <c r="B127" s="16" t="s">
        <v>115</v>
      </c>
      <c r="C127" s="16">
        <v>110000</v>
      </c>
      <c r="D127" s="16">
        <f t="shared" si="2"/>
        <v>117000</v>
      </c>
      <c r="E127" s="26"/>
    </row>
    <row r="128" spans="1:5" x14ac:dyDescent="0.25">
      <c r="B128" s="16" t="s">
        <v>116</v>
      </c>
      <c r="C128" s="16">
        <v>102000</v>
      </c>
      <c r="D128" s="16">
        <f t="shared" si="2"/>
        <v>110000</v>
      </c>
      <c r="E128" s="26"/>
    </row>
    <row r="129" spans="1:5" x14ac:dyDescent="0.25">
      <c r="B129" s="16" t="s">
        <v>117</v>
      </c>
      <c r="C129" s="16">
        <v>107000</v>
      </c>
      <c r="D129" s="16">
        <f t="shared" si="2"/>
        <v>102000</v>
      </c>
      <c r="E129" s="26"/>
    </row>
    <row r="130" spans="1:5" x14ac:dyDescent="0.25">
      <c r="B130" s="16" t="s">
        <v>118</v>
      </c>
      <c r="C130" s="16">
        <v>120000</v>
      </c>
      <c r="D130" s="16">
        <f t="shared" si="2"/>
        <v>107000</v>
      </c>
      <c r="E130" s="26"/>
    </row>
    <row r="131" spans="1:5" x14ac:dyDescent="0.25">
      <c r="B131" s="16" t="s">
        <v>119</v>
      </c>
      <c r="C131" s="16">
        <v>143000</v>
      </c>
      <c r="D131" s="16">
        <f t="shared" si="2"/>
        <v>120000</v>
      </c>
      <c r="E131" s="26"/>
    </row>
    <row r="132" spans="1:5" x14ac:dyDescent="0.25">
      <c r="B132" s="16" t="s">
        <v>120</v>
      </c>
      <c r="C132" s="16">
        <v>146000</v>
      </c>
      <c r="D132" s="16">
        <f t="shared" si="2"/>
        <v>143000</v>
      </c>
      <c r="E132" s="26"/>
    </row>
    <row r="133" spans="1:5" x14ac:dyDescent="0.25">
      <c r="B133" s="16" t="s">
        <v>121</v>
      </c>
      <c r="C133" s="16">
        <v>154000</v>
      </c>
      <c r="D133" s="16">
        <f t="shared" si="2"/>
        <v>146000</v>
      </c>
      <c r="E133" s="26"/>
    </row>
    <row r="134" spans="1:5" x14ac:dyDescent="0.25">
      <c r="B134" s="16" t="s">
        <v>122</v>
      </c>
      <c r="C134" s="16">
        <v>148000</v>
      </c>
      <c r="D134" s="16">
        <f t="shared" si="2"/>
        <v>154000</v>
      </c>
      <c r="E134" s="26"/>
    </row>
    <row r="137" spans="1:5" x14ac:dyDescent="0.25">
      <c r="A137" s="14" t="s">
        <v>123</v>
      </c>
      <c r="B137" t="s">
        <v>124</v>
      </c>
    </row>
    <row r="138" spans="1:5" x14ac:dyDescent="0.25">
      <c r="B138" t="s">
        <v>125</v>
      </c>
    </row>
    <row r="139" spans="1:5" x14ac:dyDescent="0.25">
      <c r="B139" t="s">
        <v>126</v>
      </c>
    </row>
    <row r="140" spans="1:5" x14ac:dyDescent="0.25">
      <c r="B140" t="s">
        <v>127</v>
      </c>
    </row>
    <row r="142" spans="1:5" x14ac:dyDescent="0.25">
      <c r="B142" s="24" t="s">
        <v>128</v>
      </c>
      <c r="C142" s="24" t="s">
        <v>30</v>
      </c>
      <c r="D142" s="29" t="s">
        <v>129</v>
      </c>
    </row>
    <row r="143" spans="1:5" x14ac:dyDescent="0.25">
      <c r="B143" s="16" t="s">
        <v>68</v>
      </c>
      <c r="C143" s="16">
        <v>23</v>
      </c>
      <c r="D143" s="26"/>
    </row>
    <row r="144" spans="1:5" x14ac:dyDescent="0.25">
      <c r="B144" s="16" t="s">
        <v>70</v>
      </c>
      <c r="C144" s="16">
        <v>12</v>
      </c>
      <c r="D144" s="26"/>
    </row>
    <row r="145" spans="1:4" x14ac:dyDescent="0.25">
      <c r="B145" s="16" t="s">
        <v>130</v>
      </c>
      <c r="C145" s="16">
        <v>47</v>
      </c>
      <c r="D145" s="26"/>
    </row>
    <row r="146" spans="1:4" x14ac:dyDescent="0.25">
      <c r="B146" s="16" t="s">
        <v>39</v>
      </c>
      <c r="C146" s="16">
        <v>26</v>
      </c>
      <c r="D146" s="26"/>
    </row>
    <row r="147" spans="1:4" x14ac:dyDescent="0.25">
      <c r="B147" s="16" t="s">
        <v>54</v>
      </c>
      <c r="C147" s="16">
        <v>16</v>
      </c>
      <c r="D147" s="26"/>
    </row>
    <row r="148" spans="1:4" x14ac:dyDescent="0.25">
      <c r="B148" s="16" t="s">
        <v>131</v>
      </c>
      <c r="C148" s="16">
        <v>17</v>
      </c>
      <c r="D148" s="26"/>
    </row>
    <row r="149" spans="1:4" x14ac:dyDescent="0.25">
      <c r="B149" s="16" t="s">
        <v>56</v>
      </c>
      <c r="C149" s="16">
        <v>19</v>
      </c>
      <c r="D149" s="26"/>
    </row>
    <row r="150" spans="1:4" x14ac:dyDescent="0.25">
      <c r="B150" s="16" t="s">
        <v>57</v>
      </c>
      <c r="C150" s="16">
        <v>12</v>
      </c>
      <c r="D150" s="26"/>
    </row>
    <row r="151" spans="1:4" x14ac:dyDescent="0.25">
      <c r="B151" s="16" t="s">
        <v>58</v>
      </c>
      <c r="C151" s="16">
        <v>14</v>
      </c>
      <c r="D151" s="26"/>
    </row>
    <row r="152" spans="1:4" x14ac:dyDescent="0.25">
      <c r="B152" s="16" t="s">
        <v>59</v>
      </c>
      <c r="C152" s="16">
        <v>15</v>
      </c>
      <c r="D152" s="26"/>
    </row>
    <row r="153" spans="1:4" x14ac:dyDescent="0.25">
      <c r="B153" s="16" t="s">
        <v>75</v>
      </c>
      <c r="C153" s="16">
        <v>17</v>
      </c>
      <c r="D153" s="26"/>
    </row>
    <row r="157" spans="1:4" x14ac:dyDescent="0.25">
      <c r="A157" s="14" t="s">
        <v>132</v>
      </c>
      <c r="B157" t="s">
        <v>133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83D2-1642-4859-AEF3-16E0F990A659}">
  <dimension ref="B3:N9"/>
  <sheetViews>
    <sheetView zoomScale="145" zoomScaleNormal="145" workbookViewId="0">
      <selection activeCell="C15" sqref="C15"/>
    </sheetView>
  </sheetViews>
  <sheetFormatPr defaultRowHeight="15" x14ac:dyDescent="0.25"/>
  <cols>
    <col min="4" max="4" width="16.85546875" customWidth="1"/>
    <col min="5" max="5" width="4.85546875" customWidth="1"/>
    <col min="6" max="6" width="5.28515625" customWidth="1"/>
    <col min="7" max="7" width="13.7109375" customWidth="1"/>
    <col min="8" max="8" width="7.85546875" customWidth="1"/>
    <col min="9" max="9" width="15" customWidth="1"/>
    <col min="10" max="10" width="16" customWidth="1"/>
    <col min="11" max="11" width="11.5703125" customWidth="1"/>
    <col min="12" max="12" width="19.5703125" customWidth="1"/>
    <col min="13" max="13" width="40.7109375" customWidth="1"/>
    <col min="14" max="14" width="20.28515625" customWidth="1"/>
  </cols>
  <sheetData>
    <row r="3" spans="2:14" x14ac:dyDescent="0.25"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2:14" x14ac:dyDescent="0.25">
      <c r="B4" t="s">
        <v>37</v>
      </c>
      <c r="C4">
        <v>657</v>
      </c>
      <c r="D4">
        <v>3</v>
      </c>
      <c r="E4" t="s">
        <v>38</v>
      </c>
      <c r="F4">
        <v>140</v>
      </c>
      <c r="G4">
        <v>5</v>
      </c>
      <c r="H4">
        <v>12</v>
      </c>
    </row>
    <row r="5" spans="2:14" x14ac:dyDescent="0.25">
      <c r="B5" t="s">
        <v>39</v>
      </c>
      <c r="C5">
        <v>667</v>
      </c>
      <c r="D5">
        <v>2</v>
      </c>
      <c r="E5" t="s">
        <v>38</v>
      </c>
      <c r="F5">
        <v>120</v>
      </c>
      <c r="G5">
        <v>4</v>
      </c>
      <c r="H5">
        <v>9</v>
      </c>
    </row>
    <row r="6" spans="2:14" x14ac:dyDescent="0.25">
      <c r="B6" t="s">
        <v>40</v>
      </c>
      <c r="C6">
        <v>657</v>
      </c>
      <c r="D6">
        <v>4</v>
      </c>
      <c r="E6" t="s">
        <v>41</v>
      </c>
      <c r="F6">
        <v>123</v>
      </c>
      <c r="G6">
        <v>3</v>
      </c>
      <c r="H6">
        <v>10</v>
      </c>
    </row>
    <row r="7" spans="2:14" x14ac:dyDescent="0.25">
      <c r="B7" t="s">
        <v>42</v>
      </c>
      <c r="C7">
        <v>345</v>
      </c>
      <c r="D7">
        <v>2</v>
      </c>
      <c r="E7" t="s">
        <v>41</v>
      </c>
      <c r="F7">
        <v>182</v>
      </c>
      <c r="G7">
        <v>4</v>
      </c>
      <c r="H7">
        <v>14</v>
      </c>
    </row>
    <row r="8" spans="2:14" x14ac:dyDescent="0.25">
      <c r="B8" t="s">
        <v>43</v>
      </c>
      <c r="C8">
        <v>657</v>
      </c>
      <c r="D8">
        <v>3</v>
      </c>
      <c r="E8" t="s">
        <v>41</v>
      </c>
      <c r="F8">
        <v>110</v>
      </c>
      <c r="G8">
        <v>3</v>
      </c>
      <c r="H8">
        <v>8</v>
      </c>
    </row>
    <row r="9" spans="2:14" x14ac:dyDescent="0.25">
      <c r="B9" t="s">
        <v>44</v>
      </c>
      <c r="C9">
        <v>657</v>
      </c>
      <c r="D9">
        <v>2</v>
      </c>
      <c r="E9" t="s">
        <v>38</v>
      </c>
      <c r="F9">
        <v>190</v>
      </c>
      <c r="G9">
        <v>4</v>
      </c>
      <c r="H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Логические выражения 1</vt:lpstr>
      <vt:lpstr>Логические выражения 2</vt:lpstr>
      <vt:lpstr>Логические выражения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tr 1239</cp:lastModifiedBy>
  <dcterms:created xsi:type="dcterms:W3CDTF">2026-10-16T21:44:05Z</dcterms:created>
  <dcterms:modified xsi:type="dcterms:W3CDTF">2026-10-16T21:44:49Z</dcterms:modified>
</cp:coreProperties>
</file>